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2048381eb7086db/Documents/Bestuur/Wall of Fame/Bestuur/"/>
    </mc:Choice>
  </mc:AlternateContent>
  <xr:revisionPtr revIDLastSave="0" documentId="8_{03CB76FF-BB52-4C51-8BF1-9331353772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egroting" sheetId="1" r:id="rId1"/>
    <sheet name="Prijz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1" l="1"/>
  <c r="G21" i="1"/>
  <c r="M17" i="1"/>
  <c r="G17" i="1"/>
  <c r="L16" i="1"/>
  <c r="L15" i="1"/>
  <c r="M12" i="1"/>
  <c r="G12" i="1"/>
  <c r="F11" i="1"/>
  <c r="M8" i="1"/>
  <c r="M25" i="1" s="1"/>
  <c r="G8" i="1"/>
  <c r="G29" i="1" s="1"/>
  <c r="M27" i="1" s="1"/>
  <c r="L27" i="1" s="1"/>
  <c r="C2" i="1"/>
  <c r="M29" i="1" l="1"/>
</calcChain>
</file>

<file path=xl/sharedStrings.xml><?xml version="1.0" encoding="utf-8"?>
<sst xmlns="http://schemas.openxmlformats.org/spreadsheetml/2006/main" count="52" uniqueCount="39">
  <si>
    <t>Als de commissie wat wil overkopen dat al in het bezit is van A-Eskwadraat dan kan dat. Dit is een overboeking met 0% BTW. De prijzen staan hieronder aangegeven.</t>
  </si>
  <si>
    <t>Wat</t>
  </si>
  <si>
    <t>Prijs</t>
  </si>
  <si>
    <t>Tape</t>
  </si>
  <si>
    <t>Wijn</t>
  </si>
  <si>
    <t>Speelkaarten</t>
  </si>
  <si>
    <t>Een kilometer rijden met het A-Esbusje</t>
  </si>
  <si>
    <t>Begroting {Naam cie en/of activiteit hier}</t>
  </si>
  <si>
    <t>Datum:</t>
  </si>
  <si>
    <t>Inkomsten</t>
  </si>
  <si>
    <t>Uitgaven</t>
  </si>
  <si>
    <t>Post</t>
  </si>
  <si>
    <t>Aantal</t>
  </si>
  <si>
    <t>Per stuk</t>
  </si>
  <si>
    <t>Bedrag</t>
  </si>
  <si>
    <t>Subtotalen</t>
  </si>
  <si>
    <t>A-Eskwadraat</t>
  </si>
  <si>
    <t>Verblijf en vervoer</t>
  </si>
  <si>
    <t>Bijdrage A-Eskwadraat</t>
  </si>
  <si>
    <t>Reiskosten</t>
  </si>
  <si>
    <t>subtotaal</t>
  </si>
  <si>
    <t>Deelnemers</t>
  </si>
  <si>
    <t>Uitstapjes</t>
  </si>
  <si>
    <t>Kaartverkoop</t>
  </si>
  <si>
    <t>Uitstapje</t>
  </si>
  <si>
    <t>Sponsoring (excl. 21% BTW)</t>
  </si>
  <si>
    <t>Eten en drinken</t>
  </si>
  <si>
    <t>Sponsor 1</t>
  </si>
  <si>
    <t>Lunch</t>
  </si>
  <si>
    <t>Sponsor 2</t>
  </si>
  <si>
    <t>Avondeten</t>
  </si>
  <si>
    <t>Subsidie fondsen (excl. 21% BTW)</t>
  </si>
  <si>
    <t>Overig</t>
  </si>
  <si>
    <t>U-fonds</t>
  </si>
  <si>
    <t>Subtotaal</t>
  </si>
  <si>
    <t>Onvoorzien</t>
  </si>
  <si>
    <t>Totaal</t>
  </si>
  <si>
    <t>Uitleg:</t>
  </si>
  <si>
    <t>Schrijf hier, ter verduidelijking voor de verenigingspenningmeester en de KasCom, uitleg over de begroting op! Een voorbeeld is hoe de reiskosten berekend zijn.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</si>
</sst>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]#,##0.00"/>
    <numFmt numFmtId="165" formatCode="[$€-2]\ #,##0.00"/>
    <numFmt numFmtId="166" formatCode="&quot;€&quot;#,##0.00"/>
  </numFmts>
  <fonts count="6" x14ac:knownFonts="1">
    <font>
      <sz val="10"/>
      <color rgb="FF000000"/>
      <name val="Arial"/>
    </font>
    <font>
      <sz val="10"/>
      <name val="Arial"/>
    </font>
    <font>
      <b/>
      <sz val="10"/>
      <name val="Arial"/>
    </font>
    <font>
      <sz val="24"/>
      <name val="Arial"/>
    </font>
    <font>
      <i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Alignment="1">
      <alignment horizontal="right"/>
    </xf>
    <xf numFmtId="0" fontId="3" fillId="0" borderId="1" xfId="0" applyFont="1" applyBorder="1"/>
    <xf numFmtId="0" fontId="1" fillId="0" borderId="1" xfId="0" applyFont="1" applyBorder="1"/>
    <xf numFmtId="0" fontId="3" fillId="0" borderId="0" xfId="0" applyFont="1" applyAlignment="1">
      <alignment horizontal="center"/>
    </xf>
    <xf numFmtId="165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1" fillId="0" borderId="2" xfId="0" applyFont="1" applyBorder="1"/>
    <xf numFmtId="165" fontId="1" fillId="0" borderId="2" xfId="0" applyNumberFormat="1" applyFont="1" applyBorder="1"/>
    <xf numFmtId="14" fontId="1" fillId="0" borderId="0" xfId="0" applyNumberFormat="1" applyFont="1"/>
    <xf numFmtId="0" fontId="1" fillId="0" borderId="8" xfId="0" applyFont="1" applyBorder="1"/>
    <xf numFmtId="165" fontId="1" fillId="0" borderId="9" xfId="0" applyNumberFormat="1" applyFont="1" applyBorder="1"/>
    <xf numFmtId="0" fontId="2" fillId="0" borderId="3" xfId="0" applyFont="1" applyBorder="1"/>
    <xf numFmtId="165" fontId="1" fillId="0" borderId="4" xfId="0" applyNumberFormat="1" applyFont="1" applyBorder="1"/>
    <xf numFmtId="0" fontId="1" fillId="0" borderId="3" xfId="0" applyFont="1" applyBorder="1"/>
    <xf numFmtId="165" fontId="1" fillId="0" borderId="0" xfId="0" applyNumberFormat="1" applyFont="1" applyAlignment="1">
      <alignment horizontal="right"/>
    </xf>
    <xf numFmtId="0" fontId="4" fillId="0" borderId="3" xfId="0" applyFont="1" applyBorder="1"/>
    <xf numFmtId="165" fontId="1" fillId="0" borderId="4" xfId="0" applyNumberFormat="1" applyFont="1" applyBorder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right"/>
    </xf>
    <xf numFmtId="166" fontId="1" fillId="0" borderId="0" xfId="0" applyNumberFormat="1" applyFont="1"/>
    <xf numFmtId="10" fontId="1" fillId="0" borderId="0" xfId="0" applyNumberFormat="1" applyFont="1" applyAlignment="1">
      <alignment horizontal="right"/>
    </xf>
    <xf numFmtId="0" fontId="2" fillId="0" borderId="8" xfId="0" applyFont="1" applyBorder="1"/>
    <xf numFmtId="165" fontId="1" fillId="0" borderId="9" xfId="0" applyNumberFormat="1" applyFont="1" applyBorder="1" applyAlignment="1">
      <alignment horizontal="right"/>
    </xf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0" fillId="0" borderId="0" xfId="0"/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2"/>
  <sheetViews>
    <sheetView tabSelected="1" workbookViewId="0"/>
  </sheetViews>
  <sheetFormatPr defaultColWidth="14.44140625" defaultRowHeight="15" customHeight="1" x14ac:dyDescent="0.25"/>
  <cols>
    <col min="1" max="1" width="14.44140625" customWidth="1"/>
    <col min="2" max="2" width="21.5546875" customWidth="1"/>
    <col min="3" max="6" width="13" customWidth="1"/>
    <col min="8" max="8" width="21.5546875" customWidth="1"/>
    <col min="9" max="12" width="13" customWidth="1"/>
  </cols>
  <sheetData>
    <row r="1" spans="1:14" ht="15.75" customHeight="1" x14ac:dyDescent="0.5">
      <c r="A1" s="1"/>
      <c r="B1" s="4" t="s">
        <v>7</v>
      </c>
      <c r="C1" s="5"/>
      <c r="D1" s="6"/>
      <c r="E1" s="6"/>
      <c r="F1" s="6"/>
      <c r="G1" s="6"/>
      <c r="H1" s="6"/>
      <c r="I1" s="6"/>
      <c r="J1" s="6"/>
      <c r="K1" s="6"/>
      <c r="L1" s="7"/>
      <c r="M1" s="7"/>
      <c r="N1" s="1"/>
    </row>
    <row r="2" spans="1:14" ht="15.75" customHeight="1" x14ac:dyDescent="0.25">
      <c r="A2" s="1"/>
      <c r="B2" s="7" t="s">
        <v>8</v>
      </c>
      <c r="C2" s="8">
        <f ca="1">TODAY()</f>
        <v>45560</v>
      </c>
      <c r="D2" s="1"/>
      <c r="E2" s="7"/>
      <c r="F2" s="7"/>
      <c r="G2" s="7"/>
      <c r="H2" s="1"/>
      <c r="I2" s="1"/>
      <c r="J2" s="1"/>
      <c r="K2" s="7"/>
      <c r="L2" s="7"/>
      <c r="M2" s="7"/>
      <c r="N2" s="1"/>
    </row>
    <row r="3" spans="1:14" ht="15.75" customHeight="1" x14ac:dyDescent="0.25">
      <c r="A3" s="1"/>
      <c r="B3" s="9"/>
      <c r="C3" s="9"/>
      <c r="D3" s="9"/>
      <c r="E3" s="10"/>
      <c r="F3" s="10"/>
      <c r="G3" s="10"/>
      <c r="H3" s="11"/>
      <c r="I3" s="9"/>
      <c r="J3" s="9"/>
      <c r="K3" s="10"/>
      <c r="L3" s="10"/>
      <c r="M3" s="10"/>
      <c r="N3" s="1"/>
    </row>
    <row r="4" spans="1:14" ht="15.75" customHeight="1" x14ac:dyDescent="0.25">
      <c r="A4" s="1"/>
      <c r="B4" s="27" t="s">
        <v>9</v>
      </c>
      <c r="C4" s="28"/>
      <c r="D4" s="28"/>
      <c r="E4" s="28"/>
      <c r="F4" s="28"/>
      <c r="G4" s="29"/>
      <c r="H4" s="30" t="s">
        <v>10</v>
      </c>
      <c r="I4" s="31"/>
      <c r="J4" s="31"/>
      <c r="K4" s="31"/>
      <c r="L4" s="31"/>
      <c r="M4" s="32"/>
      <c r="N4" s="1"/>
    </row>
    <row r="5" spans="1:14" ht="15.75" customHeight="1" x14ac:dyDescent="0.25">
      <c r="A5" s="1"/>
      <c r="B5" s="12" t="s">
        <v>11</v>
      </c>
      <c r="C5" s="9"/>
      <c r="D5" s="9" t="s">
        <v>12</v>
      </c>
      <c r="E5" s="10" t="s">
        <v>13</v>
      </c>
      <c r="F5" s="10" t="s">
        <v>14</v>
      </c>
      <c r="G5" s="13" t="s">
        <v>15</v>
      </c>
      <c r="H5" s="12" t="s">
        <v>11</v>
      </c>
      <c r="I5" s="9"/>
      <c r="J5" s="9" t="s">
        <v>12</v>
      </c>
      <c r="K5" s="10" t="s">
        <v>13</v>
      </c>
      <c r="L5" s="10" t="s">
        <v>14</v>
      </c>
      <c r="M5" s="13" t="s">
        <v>15</v>
      </c>
      <c r="N5" s="1"/>
    </row>
    <row r="6" spans="1:14" ht="15.75" customHeight="1" x14ac:dyDescent="0.25">
      <c r="A6" s="1"/>
      <c r="B6" s="14" t="s">
        <v>16</v>
      </c>
      <c r="C6" s="1"/>
      <c r="D6" s="1"/>
      <c r="E6" s="7"/>
      <c r="F6" s="7"/>
      <c r="G6" s="15"/>
      <c r="H6" s="2" t="s">
        <v>17</v>
      </c>
      <c r="I6" s="1"/>
      <c r="J6" s="1"/>
      <c r="K6" s="7"/>
      <c r="L6" s="7"/>
      <c r="M6" s="15"/>
      <c r="N6" s="1"/>
    </row>
    <row r="7" spans="1:14" ht="15.75" customHeight="1" x14ac:dyDescent="0.25">
      <c r="A7" s="1"/>
      <c r="B7" s="16" t="s">
        <v>18</v>
      </c>
      <c r="C7" s="1"/>
      <c r="D7" s="1"/>
      <c r="E7" s="7"/>
      <c r="F7" s="17">
        <v>100</v>
      </c>
      <c r="G7" s="13"/>
      <c r="H7" s="1" t="s">
        <v>19</v>
      </c>
      <c r="I7" s="1"/>
      <c r="J7" s="1"/>
      <c r="K7" s="7"/>
      <c r="L7" s="17">
        <v>190</v>
      </c>
      <c r="M7" s="13"/>
      <c r="N7" s="1"/>
    </row>
    <row r="8" spans="1:14" ht="15.75" customHeight="1" x14ac:dyDescent="0.25">
      <c r="A8" s="1"/>
      <c r="B8" s="18" t="s">
        <v>20</v>
      </c>
      <c r="C8" s="1"/>
      <c r="D8" s="1"/>
      <c r="E8" s="7"/>
      <c r="F8" s="7"/>
      <c r="G8" s="19">
        <f>SUM(F7)</f>
        <v>100</v>
      </c>
      <c r="H8" s="20" t="s">
        <v>20</v>
      </c>
      <c r="I8" s="1"/>
      <c r="J8" s="1"/>
      <c r="K8" s="7"/>
      <c r="L8" s="7"/>
      <c r="M8" s="19">
        <f>SUM(L7)</f>
        <v>190</v>
      </c>
      <c r="N8" s="1"/>
    </row>
    <row r="9" spans="1:14" ht="15.75" customHeight="1" x14ac:dyDescent="0.25">
      <c r="A9" s="1"/>
      <c r="B9" s="16"/>
      <c r="C9" s="1"/>
      <c r="D9" s="1"/>
      <c r="E9" s="7"/>
      <c r="F9" s="7"/>
      <c r="G9" s="15"/>
      <c r="H9" s="1"/>
      <c r="I9" s="1"/>
      <c r="J9" s="1"/>
      <c r="K9" s="7"/>
      <c r="L9" s="7"/>
      <c r="M9" s="15"/>
      <c r="N9" s="1"/>
    </row>
    <row r="10" spans="1:14" ht="15.75" customHeight="1" x14ac:dyDescent="0.25">
      <c r="A10" s="1"/>
      <c r="B10" s="14" t="s">
        <v>21</v>
      </c>
      <c r="C10" s="1"/>
      <c r="D10" s="1"/>
      <c r="E10" s="7"/>
      <c r="F10" s="7"/>
      <c r="G10" s="15"/>
      <c r="H10" s="2" t="s">
        <v>22</v>
      </c>
      <c r="I10" s="1"/>
      <c r="J10" s="1"/>
      <c r="K10" s="7"/>
      <c r="L10" s="7"/>
      <c r="M10" s="15"/>
      <c r="N10" s="1"/>
    </row>
    <row r="11" spans="1:14" ht="15.75" customHeight="1" x14ac:dyDescent="0.25">
      <c r="A11" s="1"/>
      <c r="B11" s="16" t="s">
        <v>23</v>
      </c>
      <c r="C11" s="1"/>
      <c r="D11" s="21">
        <v>30</v>
      </c>
      <c r="E11" s="17">
        <v>25</v>
      </c>
      <c r="F11" s="17">
        <f>D11*E11</f>
        <v>750</v>
      </c>
      <c r="G11" s="13"/>
      <c r="H11" s="1" t="s">
        <v>24</v>
      </c>
      <c r="I11" s="1"/>
      <c r="J11" s="1"/>
      <c r="K11" s="7"/>
      <c r="L11" s="17">
        <v>475</v>
      </c>
      <c r="M11" s="13"/>
      <c r="N11" s="1"/>
    </row>
    <row r="12" spans="1:14" ht="15.75" customHeight="1" x14ac:dyDescent="0.25">
      <c r="A12" s="1"/>
      <c r="B12" s="18" t="s">
        <v>20</v>
      </c>
      <c r="C12" s="1"/>
      <c r="D12" s="1"/>
      <c r="E12" s="7"/>
      <c r="F12" s="7"/>
      <c r="G12" s="19">
        <f>SUM(F11)</f>
        <v>750</v>
      </c>
      <c r="H12" s="20" t="s">
        <v>20</v>
      </c>
      <c r="I12" s="1"/>
      <c r="J12" s="1"/>
      <c r="K12" s="7"/>
      <c r="L12" s="7"/>
      <c r="M12" s="19">
        <f>SUM(L11)</f>
        <v>475</v>
      </c>
      <c r="N12" s="1"/>
    </row>
    <row r="13" spans="1:14" ht="15.75" customHeight="1" x14ac:dyDescent="0.25">
      <c r="A13" s="1"/>
      <c r="B13" s="16"/>
      <c r="C13" s="1"/>
      <c r="D13" s="1"/>
      <c r="E13" s="7"/>
      <c r="F13" s="7"/>
      <c r="G13" s="15"/>
      <c r="H13" s="1"/>
      <c r="I13" s="1"/>
      <c r="J13" s="1"/>
      <c r="K13" s="7"/>
      <c r="L13" s="7"/>
      <c r="M13" s="15"/>
      <c r="N13" s="1"/>
    </row>
    <row r="14" spans="1:14" ht="15.75" customHeight="1" x14ac:dyDescent="0.25">
      <c r="A14" s="1"/>
      <c r="B14" s="14" t="s">
        <v>25</v>
      </c>
      <c r="C14" s="1"/>
      <c r="D14" s="1"/>
      <c r="E14" s="7"/>
      <c r="F14" s="7"/>
      <c r="G14" s="15"/>
      <c r="H14" s="2" t="s">
        <v>26</v>
      </c>
      <c r="I14" s="1"/>
      <c r="J14" s="1"/>
      <c r="K14" s="7"/>
      <c r="L14" s="7"/>
      <c r="M14" s="15"/>
      <c r="N14" s="1"/>
    </row>
    <row r="15" spans="1:14" ht="15.75" customHeight="1" x14ac:dyDescent="0.25">
      <c r="A15" s="1"/>
      <c r="B15" s="16" t="s">
        <v>27</v>
      </c>
      <c r="C15" s="1"/>
      <c r="D15" s="1"/>
      <c r="E15" s="7"/>
      <c r="F15" s="17"/>
      <c r="G15" s="15"/>
      <c r="H15" s="1" t="s">
        <v>28</v>
      </c>
      <c r="I15" s="22"/>
      <c r="J15" s="21">
        <v>30</v>
      </c>
      <c r="K15" s="17">
        <v>2.5</v>
      </c>
      <c r="L15" s="17">
        <f t="shared" ref="L15:L16" si="0">J15*K15</f>
        <v>75</v>
      </c>
      <c r="M15" s="15"/>
      <c r="N15" s="1"/>
    </row>
    <row r="16" spans="1:14" ht="15.75" customHeight="1" x14ac:dyDescent="0.25">
      <c r="A16" s="1"/>
      <c r="B16" s="16" t="s">
        <v>29</v>
      </c>
      <c r="C16" s="1"/>
      <c r="D16" s="1"/>
      <c r="E16" s="7"/>
      <c r="F16" s="17"/>
      <c r="G16" s="13"/>
      <c r="H16" s="1" t="s">
        <v>30</v>
      </c>
      <c r="I16" s="22"/>
      <c r="J16" s="21">
        <v>30</v>
      </c>
      <c r="K16" s="17">
        <v>1.75</v>
      </c>
      <c r="L16" s="17">
        <f t="shared" si="0"/>
        <v>52.5</v>
      </c>
      <c r="M16" s="13"/>
      <c r="N16" s="1"/>
    </row>
    <row r="17" spans="1:14" ht="15.75" customHeight="1" x14ac:dyDescent="0.25">
      <c r="A17" s="1"/>
      <c r="B17" s="18" t="s">
        <v>20</v>
      </c>
      <c r="C17" s="1"/>
      <c r="D17" s="1"/>
      <c r="E17" s="7"/>
      <c r="F17" s="7"/>
      <c r="G17" s="19">
        <f>SUM(F15:F16)</f>
        <v>0</v>
      </c>
      <c r="H17" s="20" t="s">
        <v>20</v>
      </c>
      <c r="I17" s="1"/>
      <c r="J17" s="1"/>
      <c r="K17" s="7"/>
      <c r="L17" s="7"/>
      <c r="M17" s="19">
        <f>SUM(L15:L16)</f>
        <v>127.5</v>
      </c>
      <c r="N17" s="1"/>
    </row>
    <row r="18" spans="1:14" ht="15.75" customHeight="1" x14ac:dyDescent="0.25">
      <c r="A18" s="1"/>
      <c r="B18" s="16"/>
      <c r="C18" s="1"/>
      <c r="D18" s="1"/>
      <c r="E18" s="7"/>
      <c r="F18" s="7"/>
      <c r="G18" s="15"/>
      <c r="H18" s="1"/>
      <c r="I18" s="1"/>
      <c r="J18" s="1"/>
      <c r="K18" s="7"/>
      <c r="L18" s="7"/>
      <c r="M18" s="15"/>
      <c r="N18" s="1"/>
    </row>
    <row r="19" spans="1:14" ht="15.75" customHeight="1" x14ac:dyDescent="0.25">
      <c r="A19" s="1"/>
      <c r="B19" s="14" t="s">
        <v>31</v>
      </c>
      <c r="C19" s="1"/>
      <c r="D19" s="1"/>
      <c r="E19" s="7"/>
      <c r="F19" s="7"/>
      <c r="G19" s="15"/>
      <c r="H19" s="2" t="s">
        <v>32</v>
      </c>
      <c r="I19" s="1"/>
      <c r="J19" s="1"/>
      <c r="K19" s="7"/>
      <c r="L19" s="7"/>
      <c r="M19" s="15"/>
      <c r="N19" s="1"/>
    </row>
    <row r="20" spans="1:14" ht="15.75" customHeight="1" x14ac:dyDescent="0.25">
      <c r="A20" s="1"/>
      <c r="B20" s="16" t="s">
        <v>33</v>
      </c>
      <c r="C20" s="1"/>
      <c r="D20" s="1"/>
      <c r="E20" s="7"/>
      <c r="F20" s="17"/>
      <c r="G20" s="13"/>
      <c r="H20" s="1"/>
      <c r="I20" s="1"/>
      <c r="J20" s="1"/>
      <c r="K20" s="7"/>
      <c r="L20" s="7"/>
      <c r="M20" s="13"/>
      <c r="N20" s="1"/>
    </row>
    <row r="21" spans="1:14" ht="15.75" customHeight="1" x14ac:dyDescent="0.25">
      <c r="A21" s="1"/>
      <c r="B21" s="18" t="s">
        <v>20</v>
      </c>
      <c r="C21" s="1"/>
      <c r="D21" s="1"/>
      <c r="E21" s="7"/>
      <c r="F21" s="7"/>
      <c r="G21" s="19">
        <f>SUM(F20)</f>
        <v>0</v>
      </c>
      <c r="H21" s="20" t="s">
        <v>20</v>
      </c>
      <c r="I21" s="1"/>
      <c r="J21" s="1"/>
      <c r="K21" s="7"/>
      <c r="L21" s="7"/>
      <c r="M21" s="19">
        <f>SUM(L20)</f>
        <v>0</v>
      </c>
      <c r="N21" s="1"/>
    </row>
    <row r="22" spans="1:14" ht="15.75" customHeight="1" x14ac:dyDescent="0.25">
      <c r="A22" s="1"/>
      <c r="B22" s="16"/>
      <c r="C22" s="1"/>
      <c r="D22" s="1"/>
      <c r="E22" s="7"/>
      <c r="F22" s="7"/>
      <c r="G22" s="15"/>
      <c r="H22" s="1"/>
      <c r="I22" s="1"/>
      <c r="J22" s="1"/>
      <c r="K22" s="7"/>
      <c r="L22" s="7"/>
      <c r="M22" s="15"/>
      <c r="N22" s="1"/>
    </row>
    <row r="23" spans="1:14" ht="15.75" customHeight="1" x14ac:dyDescent="0.25">
      <c r="A23" s="1"/>
      <c r="B23" s="16"/>
      <c r="C23" s="1"/>
      <c r="D23" s="1"/>
      <c r="E23" s="7"/>
      <c r="F23" s="7"/>
      <c r="G23" s="15"/>
      <c r="H23" s="1"/>
      <c r="I23" s="1"/>
      <c r="J23" s="1"/>
      <c r="K23" s="7"/>
      <c r="L23" s="7"/>
      <c r="M23" s="15"/>
      <c r="N23" s="1"/>
    </row>
    <row r="24" spans="1:14" ht="15.75" customHeight="1" x14ac:dyDescent="0.25">
      <c r="A24" s="1"/>
      <c r="B24" s="16"/>
      <c r="C24" s="1"/>
      <c r="D24" s="1"/>
      <c r="E24" s="7"/>
      <c r="F24" s="7"/>
      <c r="G24" s="15"/>
      <c r="H24" s="1"/>
      <c r="I24" s="1"/>
      <c r="J24" s="1"/>
      <c r="K24" s="7"/>
      <c r="L24" s="7"/>
      <c r="M24" s="13"/>
      <c r="N24" s="1"/>
    </row>
    <row r="25" spans="1:14" ht="15.75" customHeight="1" x14ac:dyDescent="0.25">
      <c r="A25" s="1"/>
      <c r="B25" s="16"/>
      <c r="C25" s="1"/>
      <c r="D25" s="1"/>
      <c r="E25" s="7"/>
      <c r="F25" s="7"/>
      <c r="G25" s="15"/>
      <c r="H25" s="2" t="s">
        <v>34</v>
      </c>
      <c r="I25" s="1"/>
      <c r="J25" s="1"/>
      <c r="K25" s="7"/>
      <c r="L25" s="7"/>
      <c r="M25" s="19">
        <f>SUM(M6:M24)</f>
        <v>792.5</v>
      </c>
      <c r="N25" s="1"/>
    </row>
    <row r="26" spans="1:14" ht="15.75" customHeight="1" x14ac:dyDescent="0.25">
      <c r="A26" s="1"/>
      <c r="B26" s="16"/>
      <c r="C26" s="1"/>
      <c r="D26" s="1"/>
      <c r="E26" s="7"/>
      <c r="F26" s="7"/>
      <c r="G26" s="15"/>
      <c r="H26" s="1"/>
      <c r="I26" s="1"/>
      <c r="J26" s="1"/>
      <c r="K26" s="7"/>
      <c r="L26" s="7"/>
      <c r="M26" s="15"/>
      <c r="N26" s="1"/>
    </row>
    <row r="27" spans="1:14" ht="15.75" customHeight="1" x14ac:dyDescent="0.25">
      <c r="A27" s="1"/>
      <c r="B27" s="16"/>
      <c r="C27" s="1"/>
      <c r="D27" s="1"/>
      <c r="E27" s="7"/>
      <c r="F27" s="7"/>
      <c r="G27" s="15"/>
      <c r="H27" s="2" t="s">
        <v>35</v>
      </c>
      <c r="I27" s="1"/>
      <c r="J27" s="1"/>
      <c r="K27" s="7"/>
      <c r="L27" s="23">
        <f>M27/M25</f>
        <v>7.2555205047318619E-2</v>
      </c>
      <c r="M27" s="19">
        <f>G29-M25</f>
        <v>57.5</v>
      </c>
      <c r="N27" s="1"/>
    </row>
    <row r="28" spans="1:14" ht="15.75" customHeight="1" x14ac:dyDescent="0.25">
      <c r="A28" s="1"/>
      <c r="B28" s="16"/>
      <c r="C28" s="1"/>
      <c r="D28" s="1"/>
      <c r="E28" s="7"/>
      <c r="F28" s="7"/>
      <c r="G28" s="13"/>
      <c r="H28" s="1"/>
      <c r="I28" s="1"/>
      <c r="J28" s="1"/>
      <c r="K28" s="7"/>
      <c r="L28" s="7"/>
      <c r="M28" s="13"/>
      <c r="N28" s="1"/>
    </row>
    <row r="29" spans="1:14" ht="15.75" customHeight="1" x14ac:dyDescent="0.25">
      <c r="A29" s="1"/>
      <c r="B29" s="24" t="s">
        <v>36</v>
      </c>
      <c r="C29" s="9"/>
      <c r="D29" s="9"/>
      <c r="E29" s="10"/>
      <c r="F29" s="10"/>
      <c r="G29" s="25">
        <f>SUM(G6:G28)</f>
        <v>850</v>
      </c>
      <c r="H29" s="26" t="s">
        <v>36</v>
      </c>
      <c r="I29" s="9"/>
      <c r="J29" s="9"/>
      <c r="K29" s="10"/>
      <c r="L29" s="10"/>
      <c r="M29" s="25">
        <f>SUM(M25:M28)</f>
        <v>850</v>
      </c>
      <c r="N29" s="1"/>
    </row>
    <row r="30" spans="1:14" ht="15.75" customHeight="1" x14ac:dyDescent="0.25">
      <c r="A30" s="1"/>
      <c r="B30" s="1"/>
      <c r="C30" s="1"/>
      <c r="D30" s="1"/>
      <c r="E30" s="7"/>
      <c r="F30" s="7"/>
      <c r="G30" s="7"/>
      <c r="H30" s="1"/>
      <c r="I30" s="1"/>
      <c r="J30" s="1"/>
      <c r="K30" s="7"/>
      <c r="L30" s="7"/>
      <c r="M30" s="7"/>
      <c r="N30" s="1"/>
    </row>
    <row r="31" spans="1:14" ht="15.75" customHeight="1" x14ac:dyDescent="0.25">
      <c r="A31" s="1"/>
      <c r="B31" s="2" t="s">
        <v>37</v>
      </c>
      <c r="C31" s="1" t="s">
        <v>38</v>
      </c>
      <c r="D31" s="1"/>
      <c r="E31" s="7"/>
      <c r="F31" s="7"/>
      <c r="G31" s="7"/>
      <c r="H31" s="1"/>
      <c r="I31" s="1"/>
      <c r="J31" s="1"/>
      <c r="K31" s="7"/>
      <c r="L31" s="7"/>
      <c r="M31" s="7"/>
      <c r="N31" s="1"/>
    </row>
    <row r="32" spans="1:14" ht="15.75" customHeight="1" x14ac:dyDescent="0.25">
      <c r="A32" s="1"/>
      <c r="B32" s="1"/>
      <c r="C32" s="1"/>
      <c r="D32" s="1"/>
      <c r="E32" s="7"/>
      <c r="F32" s="7"/>
      <c r="G32" s="7"/>
      <c r="H32" s="1"/>
      <c r="I32" s="1"/>
      <c r="J32" s="1"/>
      <c r="K32" s="7"/>
      <c r="L32" s="7"/>
      <c r="M32" s="7"/>
      <c r="N32" s="1"/>
    </row>
  </sheetData>
  <mergeCells count="2">
    <mergeCell ref="B4:G4"/>
    <mergeCell ref="H4:M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6"/>
  <sheetViews>
    <sheetView workbookViewId="0">
      <pane ySplit="2" topLeftCell="A3" activePane="bottomLeft" state="frozen"/>
      <selection pane="bottomLeft" activeCell="A14" sqref="A14"/>
    </sheetView>
  </sheetViews>
  <sheetFormatPr defaultColWidth="14.44140625" defaultRowHeight="15" customHeight="1" x14ac:dyDescent="0.25"/>
  <cols>
    <col min="1" max="2" width="71.5546875" customWidth="1"/>
  </cols>
  <sheetData>
    <row r="1" spans="1:2" ht="15" customHeight="1" x14ac:dyDescent="0.25">
      <c r="A1" s="33" t="s">
        <v>0</v>
      </c>
      <c r="B1" s="28"/>
    </row>
    <row r="2" spans="1:2" ht="15" customHeight="1" x14ac:dyDescent="0.25">
      <c r="A2" s="2" t="s">
        <v>1</v>
      </c>
      <c r="B2" s="2" t="s">
        <v>2</v>
      </c>
    </row>
    <row r="3" spans="1:2" ht="15" customHeight="1" x14ac:dyDescent="0.25">
      <c r="A3" s="1" t="s">
        <v>3</v>
      </c>
      <c r="B3" s="3">
        <v>2.8</v>
      </c>
    </row>
    <row r="4" spans="1:2" ht="15" customHeight="1" x14ac:dyDescent="0.25">
      <c r="A4" s="1" t="s">
        <v>4</v>
      </c>
      <c r="B4" s="3">
        <v>7.14</v>
      </c>
    </row>
    <row r="5" spans="1:2" ht="15" customHeight="1" x14ac:dyDescent="0.25">
      <c r="A5" s="1" t="s">
        <v>5</v>
      </c>
      <c r="B5" s="3">
        <v>0.83</v>
      </c>
    </row>
    <row r="6" spans="1:2" ht="15" customHeight="1" x14ac:dyDescent="0.25">
      <c r="A6" s="1" t="s">
        <v>6</v>
      </c>
      <c r="B6" s="3">
        <v>0.25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Prijzen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Scheepstra</dc:creator>
  <cp:lastModifiedBy>Emma Scheepstra</cp:lastModifiedBy>
  <dcterms:created xsi:type="dcterms:W3CDTF">2024-09-25T15:20:36Z</dcterms:created>
  <dcterms:modified xsi:type="dcterms:W3CDTF">2024-09-25T15:20:36Z</dcterms:modified>
</cp:coreProperties>
</file>